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ก.พ.67" sheetId="18" r:id="rId1"/>
  </sheets>
  <calcPr calcId="144525"/>
</workbook>
</file>

<file path=xl/calcChain.xml><?xml version="1.0" encoding="utf-8"?>
<calcChain xmlns="http://schemas.openxmlformats.org/spreadsheetml/2006/main">
  <c r="N14" i="18" l="1"/>
  <c r="M14" i="18"/>
  <c r="D14" i="18"/>
  <c r="C14" i="18"/>
  <c r="B14" i="18"/>
  <c r="D7" i="18"/>
  <c r="C7" i="18"/>
  <c r="B7" i="18"/>
</calcChain>
</file>

<file path=xl/sharedStrings.xml><?xml version="1.0" encoding="utf-8"?>
<sst xmlns="http://schemas.openxmlformats.org/spreadsheetml/2006/main" count="112" uniqueCount="95">
  <si>
    <t>ประเภทความผิด</t>
  </si>
  <si>
    <t>รับแจ้ง</t>
  </si>
  <si>
    <t>จำนวนจับกุม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</si>
  <si>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</si>
  <si>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</si>
  <si>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</si>
  <si>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</si>
  <si>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</si>
  <si>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</si>
  <si>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</si>
  <si>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</si>
  <si>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</si>
  <si>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</si>
  <si>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</si>
  <si>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</si>
  <si>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</si>
  <si>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</si>
  <si>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</si>
  <si>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</si>
  <si>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</si>
  <si>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</si>
  <si>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</si>
  <si>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</si>
  <si>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</si>
  <si>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</si>
  <si>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</si>
  <si>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</si>
  <si>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</si>
  <si>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</si>
  <si>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</si>
  <si>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</si>
  <si>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</si>
  <si>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</si>
  <si>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</si>
  <si>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</si>
  <si>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</si>
  <si>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</si>
  <si>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</si>
  <si>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</si>
  <si>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</si>
  <si>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</si>
  <si>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</si>
  <si>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</si>
  <si>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</si>
  <si>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</si>
  <si>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</si>
  <si>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</si>
  <si>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</si>
  <si>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</si>
  <si>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</si>
  <si>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</si>
  <si>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</si>
  <si>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</si>
  <si>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</si>
  <si>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</si>
  <si>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</si>
  <si>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</si>
  <si>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</si>
  <si>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</si>
  <si>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</si>
  <si>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</si>
  <si>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</si>
  <si>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4.4 ความผิดเกี่ยวกับวัสดุ สื่อสิ่งพิมพ์ลามกอนาจาร</t>
  </si>
  <si>
    <t>3.5 พ.ร.บ.เครื่องหมายการค้า</t>
  </si>
  <si>
    <t>4.5 ความผิดเกี่ยวกับ พ.ร.บ.คนเข้าเมือง</t>
  </si>
  <si>
    <t>3.6 พ.ร.บ.ว่าด้วยการกระทำความผิดทางคอมพิวเตอร์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</si>
  <si>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</si>
  <si>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</si>
  <si>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4.7 ความผิดเกี่ยวกับสถานบริการ</t>
  </si>
  <si>
    <t>3.8 พ.ร.บ.ป่าไม้</t>
  </si>
  <si>
    <t>4.8 ความผิดเกี่ยวกับการควมคุมเครื่องดื่มแอลกอฮอล์ (รวม 4.8.1-4.8.2)</t>
  </si>
  <si>
    <t>3.9 พ.ร.บ.ป่าสงวนแห่งชาติ</t>
  </si>
  <si>
    <t>4.8.1 พ.ร.บ.ควมคุบเครื่องดื่มแอลกอฮอล์ พ.ศ.2551</t>
  </si>
  <si>
    <t>3.10 พ.ร.บ.อุทยานแห่งชาติ</t>
  </si>
  <si>
    <t>4.8.2 พ.ร.บ.สุรา พ.ศ.2493</t>
  </si>
  <si>
    <t>3.11 พ.ร.บ.สงวนและคุ้มครองสัตว์ป่า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</si>
  <si>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</si>
  <si>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</si>
  <si>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>ฐานความผิดการพนันที่กระทำผ่านระบบคอมพิวเตอร์</t>
  </si>
  <si>
    <t>3.13 พ.ร.บ.ขุดดินและถมดิน</t>
  </si>
  <si>
    <t>3.14 พ.ร.บ.ศุลกากร</t>
  </si>
  <si>
    <t>สภ.เดิมบางนางบวช ภ.จว.สุพรรณบุรี ภ.7</t>
  </si>
  <si>
    <t>สถิติฐานความผิดคดีอาญา (คดี 4 กลุ่ม) ประจำปีงบประมาณ พ.ศ.2567</t>
  </si>
  <si>
    <t>4.3.4 การพนันอื่น ๆ</t>
  </si>
  <si>
    <t>ประชากร</t>
  </si>
  <si>
    <t>49,017  คน</t>
  </si>
  <si>
    <t>อัตราความผิด
ต่อประชากรแสน</t>
  </si>
  <si>
    <t>จับกุมได้</t>
  </si>
  <si>
    <t>เป้าหมาย</t>
  </si>
  <si>
    <t>(%)</t>
  </si>
  <si>
    <t>ผลปฏิบัติ</t>
  </si>
  <si>
    <t>ต่อประชากรแสน</t>
  </si>
  <si>
    <t>ตั้งแต่วันที่ 1 - 29 กุมภาพันธ์ 2567</t>
  </si>
  <si>
    <t>ข้อมูล ณ วันที่ 29 กุมภาพันธ์ 2567</t>
  </si>
  <si>
    <t>จำนวนคดีที่รับคำร้องทุกข์     18    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</si>
</sst>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b/>
      <sz val="16"/>
      <color rgb="FFFF0000"/>
      <name val="TH SarabunPSK"/>
      <charset val="134"/>
    </font>
    <font>
      <b/>
      <sz val="16"/>
      <color theme="1"/>
      <name val="TH SarabunPSK"/>
      <charset val="134"/>
    </font>
    <font>
      <sz val="16"/>
      <name val="TH SarabunPSK"/>
      <charset val="134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17" fontId="3" fillId="0" borderId="16" xfId="0" quotePrefix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" fontId="3" fillId="0" borderId="2" xfId="0" quotePrefix="1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right" vertical="center"/>
    </xf>
    <xf numFmtId="2" fontId="1" fillId="0" borderId="17" xfId="0" applyNumberFormat="1" applyFont="1" applyBorder="1" applyAlignment="1">
      <alignment horizontal="left" vertical="center"/>
    </xf>
    <xf numFmtId="2" fontId="1" fillId="0" borderId="19" xfId="0" applyNumberFormat="1" applyFont="1" applyBorder="1" applyAlignment="1">
      <alignment horizontal="left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left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righ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" fontId="3" fillId="0" borderId="22" xfId="0" quotePrefix="1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21" xfId="0" applyNumberFormat="1" applyFont="1" applyBorder="1" applyAlignment="1">
      <alignment horizontal="right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left" vertical="center"/>
    </xf>
    <xf numFmtId="2" fontId="7" fillId="0" borderId="4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left" vertical="center"/>
    </xf>
    <xf numFmtId="1" fontId="1" fillId="0" borderId="19" xfId="0" applyNumberFormat="1" applyFont="1" applyBorder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4"/>
  <sheetViews>
    <sheetView tabSelected="1" topLeftCell="B1" zoomScale="90" zoomScaleNormal="90" workbookViewId="0">
      <selection activeCell="O31" sqref="O31"/>
    </sheetView>
  </sheetViews>
  <sheetFormatPr defaultColWidth="12.625" defaultRowHeight="15" customHeight="1"/>
  <cols>
    <col min="1" max="1" width="45.75" style="17" customWidth="1"/>
    <col min="2" max="5" width="12.5" style="17" customWidth="1"/>
    <col min="6" max="6" width="8.875" style="17" customWidth="1"/>
    <col min="7" max="8" width="4.375" style="17" customWidth="1"/>
    <col min="9" max="9" width="8.75" style="17" customWidth="1"/>
    <col min="10" max="10" width="48.875" style="17" customWidth="1"/>
    <col min="11" max="14" width="10.625" style="17" customWidth="1"/>
    <col min="15" max="27" width="8.625" style="17" customWidth="1"/>
    <col min="28" max="16384" width="12.625" style="17"/>
  </cols>
  <sheetData>
    <row r="1" spans="1:14" ht="19.5" customHeight="1">
      <c r="A1" s="100" t="s">
        <v>82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19.5" customHeight="1">
      <c r="A2" s="100" t="s">
        <v>81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9.5" customHeight="1">
      <c r="A3" s="100" t="s">
        <v>92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9.5" customHeight="1">
      <c r="A4" s="25"/>
      <c r="B4" s="25"/>
      <c r="C4" s="25"/>
      <c r="D4" s="25"/>
      <c r="E4" s="25"/>
      <c r="F4" s="25"/>
      <c r="G4" s="25"/>
      <c r="H4" s="25"/>
      <c r="I4" s="25"/>
      <c r="J4" s="24" t="s">
        <v>94</v>
      </c>
      <c r="K4" s="24" t="s">
        <v>87</v>
      </c>
      <c r="L4" s="26">
        <v>16</v>
      </c>
      <c r="M4" s="26" t="s">
        <v>3</v>
      </c>
      <c r="N4" s="25"/>
    </row>
    <row r="5" spans="1:14" ht="19.5" customHeight="1">
      <c r="A5" s="103" t="s">
        <v>0</v>
      </c>
      <c r="B5" s="6" t="s">
        <v>1</v>
      </c>
      <c r="C5" s="101" t="s">
        <v>2</v>
      </c>
      <c r="D5" s="102"/>
      <c r="E5" s="48" t="s">
        <v>88</v>
      </c>
      <c r="F5" s="112" t="s">
        <v>90</v>
      </c>
      <c r="G5" s="112"/>
      <c r="H5" s="113" t="s">
        <v>86</v>
      </c>
      <c r="I5" s="113"/>
      <c r="J5" s="103" t="s">
        <v>0</v>
      </c>
      <c r="K5" s="20" t="s">
        <v>1</v>
      </c>
      <c r="L5" s="92" t="s">
        <v>2</v>
      </c>
      <c r="M5" s="105"/>
      <c r="N5" s="93"/>
    </row>
    <row r="6" spans="1:14" ht="19.5" customHeight="1">
      <c r="A6" s="109"/>
      <c r="B6" s="64" t="s">
        <v>3</v>
      </c>
      <c r="C6" s="9" t="s">
        <v>3</v>
      </c>
      <c r="D6" s="10" t="s">
        <v>4</v>
      </c>
      <c r="E6" s="49" t="s">
        <v>89</v>
      </c>
      <c r="F6" s="111" t="s">
        <v>89</v>
      </c>
      <c r="G6" s="111"/>
      <c r="H6" s="111" t="s">
        <v>91</v>
      </c>
      <c r="I6" s="111"/>
      <c r="J6" s="104"/>
      <c r="K6" s="7" t="s">
        <v>3</v>
      </c>
      <c r="L6" s="23" t="s">
        <v>3</v>
      </c>
      <c r="M6" s="21" t="s">
        <v>4</v>
      </c>
      <c r="N6" s="22" t="s">
        <v>51</v>
      </c>
    </row>
    <row r="7" spans="1:14" ht="19.5" customHeight="1">
      <c r="A7" s="11" t="s">
        <v>5</v>
      </c>
      <c r="B7" s="66">
        <f>B8+B9+B10+B11+B12+B13</f>
        <v>0</v>
      </c>
      <c r="C7" s="66">
        <f>C8+C9+C10+C11+C12+C13</f>
        <v>0</v>
      </c>
      <c r="D7" s="66">
        <f>D8+D9+D10+D11+D12+D13</f>
        <v>0</v>
      </c>
      <c r="E7" s="68">
        <v>100</v>
      </c>
      <c r="F7" s="69">
        <v>0</v>
      </c>
      <c r="G7" s="68"/>
      <c r="H7" s="70"/>
      <c r="I7" s="71">
        <v>0</v>
      </c>
      <c r="J7" s="1" t="s">
        <v>6</v>
      </c>
      <c r="K7" s="73">
        <v>1</v>
      </c>
      <c r="L7" s="73">
        <v>1</v>
      </c>
      <c r="M7" s="67">
        <v>1</v>
      </c>
      <c r="N7" s="84">
        <v>100</v>
      </c>
    </row>
    <row r="8" spans="1:14" ht="19.5" customHeight="1">
      <c r="A8" s="13" t="s">
        <v>7</v>
      </c>
      <c r="B8" s="86">
        <v>0</v>
      </c>
      <c r="C8" s="87">
        <v>0</v>
      </c>
      <c r="D8" s="87">
        <v>0</v>
      </c>
      <c r="E8" s="55">
        <v>100</v>
      </c>
      <c r="F8" s="56">
        <v>0</v>
      </c>
      <c r="G8" s="57"/>
      <c r="H8" s="58"/>
      <c r="I8" s="59">
        <v>0</v>
      </c>
      <c r="J8" s="2" t="s">
        <v>8</v>
      </c>
      <c r="K8" s="47">
        <v>0</v>
      </c>
      <c r="L8" s="43">
        <v>0</v>
      </c>
      <c r="M8" s="43">
        <v>0</v>
      </c>
      <c r="N8" s="62">
        <v>0</v>
      </c>
    </row>
    <row r="9" spans="1:14" ht="19.5" customHeight="1">
      <c r="A9" s="13" t="s">
        <v>9</v>
      </c>
      <c r="B9" s="86">
        <v>0</v>
      </c>
      <c r="C9" s="87">
        <v>0</v>
      </c>
      <c r="D9" s="87">
        <v>0</v>
      </c>
      <c r="E9" s="60">
        <v>100</v>
      </c>
      <c r="F9" s="61">
        <v>0</v>
      </c>
      <c r="G9" s="62"/>
      <c r="H9" s="63"/>
      <c r="I9" s="59">
        <v>0</v>
      </c>
      <c r="J9" s="2" t="s">
        <v>10</v>
      </c>
      <c r="K9" s="47">
        <v>1</v>
      </c>
      <c r="L9" s="34">
        <v>1</v>
      </c>
      <c r="M9" s="34">
        <v>0</v>
      </c>
      <c r="N9" s="62">
        <v>100</v>
      </c>
    </row>
    <row r="10" spans="1:14" ht="19.5" customHeight="1">
      <c r="A10" s="13" t="s">
        <v>11</v>
      </c>
      <c r="B10" s="86">
        <v>0</v>
      </c>
      <c r="C10" s="87">
        <v>0</v>
      </c>
      <c r="D10" s="87">
        <v>0</v>
      </c>
      <c r="E10" s="60">
        <v>100</v>
      </c>
      <c r="F10" s="61">
        <v>0</v>
      </c>
      <c r="G10" s="62"/>
      <c r="H10" s="63"/>
      <c r="I10" s="59">
        <v>0</v>
      </c>
      <c r="J10" s="2" t="s">
        <v>12</v>
      </c>
      <c r="K10" s="47">
        <v>0</v>
      </c>
      <c r="L10" s="35">
        <v>0</v>
      </c>
      <c r="M10" s="35">
        <v>0</v>
      </c>
      <c r="N10" s="62">
        <v>0</v>
      </c>
    </row>
    <row r="11" spans="1:14" ht="19.5" customHeight="1">
      <c r="A11" s="13" t="s">
        <v>13</v>
      </c>
      <c r="B11" s="86">
        <v>0</v>
      </c>
      <c r="C11" s="87">
        <v>0</v>
      </c>
      <c r="D11" s="87">
        <v>0</v>
      </c>
      <c r="E11" s="60">
        <v>100</v>
      </c>
      <c r="F11" s="61">
        <v>0</v>
      </c>
      <c r="G11" s="62"/>
      <c r="H11" s="63"/>
      <c r="I11" s="59">
        <v>0</v>
      </c>
      <c r="J11" s="1" t="s">
        <v>14</v>
      </c>
      <c r="K11" s="85">
        <v>0</v>
      </c>
      <c r="L11" s="85">
        <v>0</v>
      </c>
      <c r="M11" s="65">
        <v>0</v>
      </c>
      <c r="N11" s="84">
        <v>0</v>
      </c>
    </row>
    <row r="12" spans="1:14" ht="19.5" customHeight="1">
      <c r="A12" s="13" t="s">
        <v>15</v>
      </c>
      <c r="B12" s="86">
        <v>0</v>
      </c>
      <c r="C12" s="87">
        <v>0</v>
      </c>
      <c r="D12" s="87">
        <v>0</v>
      </c>
      <c r="E12" s="60">
        <v>100</v>
      </c>
      <c r="F12" s="61">
        <v>0</v>
      </c>
      <c r="G12" s="62"/>
      <c r="H12" s="63"/>
      <c r="I12" s="59">
        <v>0</v>
      </c>
      <c r="J12" s="94" t="s">
        <v>0</v>
      </c>
      <c r="K12" s="95"/>
      <c r="L12" s="96"/>
      <c r="M12" s="92" t="s">
        <v>16</v>
      </c>
      <c r="N12" s="93"/>
    </row>
    <row r="13" spans="1:14" ht="19.5" customHeight="1">
      <c r="A13" s="13" t="s">
        <v>17</v>
      </c>
      <c r="B13" s="86">
        <v>0</v>
      </c>
      <c r="C13" s="87">
        <v>0</v>
      </c>
      <c r="D13" s="87">
        <v>0</v>
      </c>
      <c r="E13" s="60">
        <v>100</v>
      </c>
      <c r="F13" s="61">
        <v>0</v>
      </c>
      <c r="G13" s="62"/>
      <c r="H13" s="63"/>
      <c r="I13" s="59">
        <v>0</v>
      </c>
      <c r="J13" s="97"/>
      <c r="K13" s="98"/>
      <c r="L13" s="99"/>
      <c r="M13" s="8" t="s">
        <v>3</v>
      </c>
      <c r="N13" s="8" t="s">
        <v>3</v>
      </c>
    </row>
    <row r="14" spans="1:14" ht="19.5" customHeight="1">
      <c r="A14" s="14" t="s">
        <v>18</v>
      </c>
      <c r="B14" s="67">
        <f>B15+B16+B17+B18+B19+B20+B21+B22+B23+B24+B25+B26</f>
        <v>1</v>
      </c>
      <c r="C14" s="67">
        <f>C15+C16+C17+C18+C19+C20+C21+C22+C23+C24+C25+C26</f>
        <v>1</v>
      </c>
      <c r="D14" s="67">
        <f>D15+D16+D17+D18+D19+D20+D21+D22+D23+D24+D25+D26</f>
        <v>1</v>
      </c>
      <c r="E14" s="72">
        <v>70.37</v>
      </c>
      <c r="F14" s="88">
        <v>100</v>
      </c>
      <c r="G14" s="68"/>
      <c r="H14" s="70"/>
      <c r="I14" s="71">
        <v>2.04</v>
      </c>
      <c r="J14" s="14" t="s">
        <v>19</v>
      </c>
      <c r="K14" s="16"/>
      <c r="L14" s="41"/>
      <c r="M14" s="73">
        <f>M16+M17+M18+M19+M20+M21+M22+M23+M24+M26+M27+M28+M29+M30+M32+M33+M34+M35+M36+M37+M38+M39+M41+M42+M43+M44</f>
        <v>13</v>
      </c>
      <c r="N14" s="73">
        <f>N16+N17+N18+N19+N20+N21+N22+N23+N24+N26+N27+N28+N29+N30+N32+N33+N34+N35+N36+N37+N38+N39+N41+N42+N43+N44</f>
        <v>24</v>
      </c>
    </row>
    <row r="15" spans="1:14" ht="19.5" customHeight="1">
      <c r="A15" s="15" t="s">
        <v>20</v>
      </c>
      <c r="B15" s="34">
        <v>0</v>
      </c>
      <c r="C15" s="34">
        <v>0</v>
      </c>
      <c r="D15" s="34">
        <v>0</v>
      </c>
      <c r="E15" s="28">
        <v>0</v>
      </c>
      <c r="F15" s="50">
        <v>0</v>
      </c>
      <c r="G15" s="32"/>
      <c r="H15" s="38"/>
      <c r="I15" s="53">
        <v>0</v>
      </c>
      <c r="J15" s="15" t="s">
        <v>21</v>
      </c>
      <c r="K15" s="5"/>
      <c r="L15" s="42"/>
      <c r="M15" s="77">
        <v>7</v>
      </c>
      <c r="N15" s="78">
        <v>7</v>
      </c>
    </row>
    <row r="16" spans="1:14" ht="19.5" customHeight="1">
      <c r="A16" s="15" t="s">
        <v>22</v>
      </c>
      <c r="B16" s="34">
        <v>0</v>
      </c>
      <c r="C16" s="34">
        <v>0</v>
      </c>
      <c r="D16" s="34">
        <v>0</v>
      </c>
      <c r="E16" s="28">
        <v>100</v>
      </c>
      <c r="F16" s="50">
        <v>0</v>
      </c>
      <c r="G16" s="32"/>
      <c r="H16" s="38"/>
      <c r="I16" s="53">
        <v>0</v>
      </c>
      <c r="J16" s="15" t="s">
        <v>23</v>
      </c>
      <c r="K16" s="5"/>
      <c r="L16" s="44"/>
      <c r="M16" s="44">
        <v>0</v>
      </c>
      <c r="N16" s="34">
        <v>0</v>
      </c>
    </row>
    <row r="17" spans="1:14" ht="19.5" customHeight="1">
      <c r="A17" s="15" t="s">
        <v>24</v>
      </c>
      <c r="B17" s="34">
        <v>0</v>
      </c>
      <c r="C17" s="34">
        <v>0</v>
      </c>
      <c r="D17" s="34">
        <v>0</v>
      </c>
      <c r="E17" s="28">
        <v>100</v>
      </c>
      <c r="F17" s="50">
        <v>0</v>
      </c>
      <c r="G17" s="32"/>
      <c r="H17" s="38"/>
      <c r="I17" s="53">
        <v>0</v>
      </c>
      <c r="J17" s="15" t="s">
        <v>25</v>
      </c>
      <c r="K17" s="5"/>
      <c r="L17" s="44"/>
      <c r="M17" s="44">
        <v>0</v>
      </c>
      <c r="N17" s="34">
        <v>0</v>
      </c>
    </row>
    <row r="18" spans="1:14" ht="19.5" customHeight="1">
      <c r="A18" s="15" t="s">
        <v>26</v>
      </c>
      <c r="B18" s="34">
        <v>0</v>
      </c>
      <c r="C18" s="34">
        <v>0</v>
      </c>
      <c r="D18" s="34">
        <v>0</v>
      </c>
      <c r="E18" s="28">
        <v>82.98</v>
      </c>
      <c r="F18" s="50">
        <v>0</v>
      </c>
      <c r="G18" s="32"/>
      <c r="H18" s="38"/>
      <c r="I18" s="53">
        <v>0</v>
      </c>
      <c r="J18" s="15" t="s">
        <v>27</v>
      </c>
      <c r="K18" s="5"/>
      <c r="L18" s="44"/>
      <c r="M18" s="44">
        <v>0</v>
      </c>
      <c r="N18" s="34">
        <v>0</v>
      </c>
    </row>
    <row r="19" spans="1:14" ht="19.5" customHeight="1">
      <c r="A19" s="15" t="s">
        <v>28</v>
      </c>
      <c r="B19" s="34">
        <v>0</v>
      </c>
      <c r="C19" s="34">
        <v>0</v>
      </c>
      <c r="D19" s="34">
        <v>0</v>
      </c>
      <c r="E19" s="28">
        <v>100</v>
      </c>
      <c r="F19" s="50">
        <v>0</v>
      </c>
      <c r="G19" s="32"/>
      <c r="H19" s="38"/>
      <c r="I19" s="53">
        <v>0</v>
      </c>
      <c r="J19" s="15" t="s">
        <v>29</v>
      </c>
      <c r="K19" s="5"/>
      <c r="L19" s="44"/>
      <c r="M19" s="44">
        <v>1</v>
      </c>
      <c r="N19" s="34">
        <v>1</v>
      </c>
    </row>
    <row r="20" spans="1:14" ht="19.5" customHeight="1">
      <c r="A20" s="15" t="s">
        <v>30</v>
      </c>
      <c r="B20" s="34">
        <v>0</v>
      </c>
      <c r="C20" s="34">
        <v>0</v>
      </c>
      <c r="D20" s="34">
        <v>0</v>
      </c>
      <c r="E20" s="28">
        <v>50.88</v>
      </c>
      <c r="F20" s="50">
        <v>0</v>
      </c>
      <c r="G20" s="32"/>
      <c r="H20" s="38"/>
      <c r="I20" s="53">
        <v>0</v>
      </c>
      <c r="J20" s="15" t="s">
        <v>31</v>
      </c>
      <c r="K20" s="5"/>
      <c r="L20" s="44"/>
      <c r="M20" s="44">
        <v>0</v>
      </c>
      <c r="N20" s="34">
        <v>0</v>
      </c>
    </row>
    <row r="21" spans="1:14" ht="19.5" customHeight="1">
      <c r="A21" s="15" t="s">
        <v>32</v>
      </c>
      <c r="B21" s="34">
        <v>0</v>
      </c>
      <c r="C21" s="34">
        <v>0</v>
      </c>
      <c r="D21" s="34">
        <v>0</v>
      </c>
      <c r="E21" s="28">
        <v>80.650000000000006</v>
      </c>
      <c r="F21" s="50">
        <v>0</v>
      </c>
      <c r="G21" s="32"/>
      <c r="H21" s="38"/>
      <c r="I21" s="53">
        <v>0</v>
      </c>
      <c r="J21" s="15" t="s">
        <v>33</v>
      </c>
      <c r="K21" s="5"/>
      <c r="L21" s="44"/>
      <c r="M21" s="44">
        <v>0</v>
      </c>
      <c r="N21" s="34">
        <v>0</v>
      </c>
    </row>
    <row r="22" spans="1:14" ht="19.5" customHeight="1">
      <c r="A22" s="15" t="s">
        <v>34</v>
      </c>
      <c r="B22" s="34">
        <v>0</v>
      </c>
      <c r="C22" s="34">
        <v>0</v>
      </c>
      <c r="D22" s="34">
        <v>0</v>
      </c>
      <c r="E22" s="28">
        <v>100</v>
      </c>
      <c r="F22" s="50">
        <v>0</v>
      </c>
      <c r="G22" s="32"/>
      <c r="H22" s="38"/>
      <c r="I22" s="53">
        <v>0</v>
      </c>
      <c r="J22" s="15" t="s">
        <v>35</v>
      </c>
      <c r="K22" s="5"/>
      <c r="L22" s="44"/>
      <c r="M22" s="44">
        <v>1</v>
      </c>
      <c r="N22" s="34">
        <v>1</v>
      </c>
    </row>
    <row r="23" spans="1:14" ht="19.5" customHeight="1">
      <c r="A23" s="15" t="s">
        <v>36</v>
      </c>
      <c r="B23" s="34">
        <v>0</v>
      </c>
      <c r="C23" s="34">
        <v>0</v>
      </c>
      <c r="D23" s="34">
        <v>0</v>
      </c>
      <c r="E23" s="28">
        <v>0</v>
      </c>
      <c r="F23" s="50">
        <v>0</v>
      </c>
      <c r="G23" s="32"/>
      <c r="H23" s="38"/>
      <c r="I23" s="53">
        <v>0</v>
      </c>
      <c r="J23" s="15" t="s">
        <v>37</v>
      </c>
      <c r="K23" s="5"/>
      <c r="L23" s="44"/>
      <c r="M23" s="44">
        <v>2</v>
      </c>
      <c r="N23" s="34">
        <v>2</v>
      </c>
    </row>
    <row r="24" spans="1:14" ht="19.5" customHeight="1">
      <c r="A24" s="15" t="s">
        <v>38</v>
      </c>
      <c r="B24" s="34">
        <v>0</v>
      </c>
      <c r="C24" s="34">
        <v>0</v>
      </c>
      <c r="D24" s="34">
        <v>0</v>
      </c>
      <c r="E24" s="28">
        <v>0</v>
      </c>
      <c r="F24" s="50">
        <v>0</v>
      </c>
      <c r="G24" s="32"/>
      <c r="H24" s="38"/>
      <c r="I24" s="53">
        <v>0</v>
      </c>
      <c r="J24" s="15" t="s">
        <v>39</v>
      </c>
      <c r="K24" s="5"/>
      <c r="L24" s="44"/>
      <c r="M24" s="44">
        <v>0</v>
      </c>
      <c r="N24" s="34">
        <v>0</v>
      </c>
    </row>
    <row r="25" spans="1:14" ht="19.5" customHeight="1">
      <c r="A25" s="15" t="s">
        <v>40</v>
      </c>
      <c r="B25" s="34">
        <v>0</v>
      </c>
      <c r="C25" s="34">
        <v>0</v>
      </c>
      <c r="D25" s="34">
        <v>0</v>
      </c>
      <c r="E25" s="28">
        <v>100</v>
      </c>
      <c r="F25" s="50">
        <v>0</v>
      </c>
      <c r="G25" s="32"/>
      <c r="H25" s="38"/>
      <c r="I25" s="53">
        <v>0</v>
      </c>
      <c r="J25" s="15" t="s">
        <v>41</v>
      </c>
      <c r="K25" s="5"/>
      <c r="L25" s="44"/>
      <c r="M25" s="75">
        <v>7</v>
      </c>
      <c r="N25" s="76">
        <v>7</v>
      </c>
    </row>
    <row r="26" spans="1:14" ht="19.5" customHeight="1">
      <c r="A26" s="15" t="s">
        <v>42</v>
      </c>
      <c r="B26" s="35">
        <v>1</v>
      </c>
      <c r="C26" s="35">
        <v>1</v>
      </c>
      <c r="D26" s="35">
        <v>1</v>
      </c>
      <c r="E26" s="29">
        <v>57.14</v>
      </c>
      <c r="F26" s="51">
        <v>100</v>
      </c>
      <c r="G26" s="39"/>
      <c r="H26" s="31"/>
      <c r="I26" s="54">
        <v>2.04</v>
      </c>
      <c r="J26" s="15" t="s">
        <v>43</v>
      </c>
      <c r="K26" s="5"/>
      <c r="L26" s="44"/>
      <c r="M26" s="44">
        <v>0</v>
      </c>
      <c r="N26" s="34">
        <v>0</v>
      </c>
    </row>
    <row r="27" spans="1:14" ht="19.5" customHeight="1">
      <c r="A27" s="3" t="s">
        <v>44</v>
      </c>
      <c r="B27" s="36">
        <v>0</v>
      </c>
      <c r="C27" s="36">
        <v>0</v>
      </c>
      <c r="D27" s="36">
        <v>0</v>
      </c>
      <c r="E27" s="30"/>
      <c r="F27" s="52"/>
      <c r="G27" s="40"/>
      <c r="H27" s="30"/>
      <c r="I27" s="40"/>
      <c r="J27" s="15" t="s">
        <v>45</v>
      </c>
      <c r="K27" s="5"/>
      <c r="L27" s="44"/>
      <c r="M27" s="44">
        <v>2</v>
      </c>
      <c r="N27" s="34">
        <v>2</v>
      </c>
    </row>
    <row r="28" spans="1:14" ht="19.5" customHeight="1">
      <c r="A28" s="4" t="s">
        <v>46</v>
      </c>
      <c r="B28" s="37">
        <v>0</v>
      </c>
      <c r="C28" s="37">
        <v>0</v>
      </c>
      <c r="D28" s="37">
        <v>0</v>
      </c>
      <c r="E28" s="31"/>
      <c r="F28" s="51"/>
      <c r="G28" s="39"/>
      <c r="H28" s="31"/>
      <c r="I28" s="39"/>
      <c r="J28" s="15" t="s">
        <v>47</v>
      </c>
      <c r="K28" s="5"/>
      <c r="L28" s="44"/>
      <c r="M28" s="44">
        <v>1</v>
      </c>
      <c r="N28" s="34">
        <v>1</v>
      </c>
    </row>
    <row r="29" spans="1:14" ht="19.5" customHeight="1">
      <c r="A29" s="110" t="s">
        <v>0</v>
      </c>
      <c r="B29" s="110"/>
      <c r="C29" s="110"/>
      <c r="D29" s="110"/>
      <c r="E29" s="27" t="s">
        <v>1</v>
      </c>
      <c r="F29" s="114" t="s">
        <v>16</v>
      </c>
      <c r="G29" s="116"/>
      <c r="H29" s="116"/>
      <c r="I29" s="115"/>
      <c r="J29" s="15" t="s">
        <v>48</v>
      </c>
      <c r="K29" s="5"/>
      <c r="L29" s="44"/>
      <c r="M29" s="44">
        <v>0</v>
      </c>
      <c r="N29" s="34">
        <v>0</v>
      </c>
    </row>
    <row r="30" spans="1:14" ht="19.5" customHeight="1">
      <c r="A30" s="110"/>
      <c r="B30" s="110"/>
      <c r="C30" s="110"/>
      <c r="D30" s="110"/>
      <c r="E30" s="27" t="s">
        <v>49</v>
      </c>
      <c r="F30" s="27" t="s">
        <v>49</v>
      </c>
      <c r="G30" s="114" t="s">
        <v>49</v>
      </c>
      <c r="H30" s="115"/>
      <c r="I30" s="27" t="s">
        <v>50</v>
      </c>
      <c r="J30" s="15" t="s">
        <v>52</v>
      </c>
      <c r="K30" s="5"/>
      <c r="L30" s="44"/>
      <c r="M30" s="44">
        <v>4</v>
      </c>
      <c r="N30" s="34">
        <v>4</v>
      </c>
    </row>
    <row r="31" spans="1:14" ht="19.5" customHeight="1">
      <c r="A31" s="15" t="s">
        <v>53</v>
      </c>
      <c r="B31" s="5"/>
      <c r="C31" s="5"/>
      <c r="D31" s="5"/>
      <c r="E31" s="78">
        <v>1</v>
      </c>
      <c r="F31" s="78">
        <v>1</v>
      </c>
      <c r="G31" s="79"/>
      <c r="H31" s="80">
        <v>1</v>
      </c>
      <c r="I31" s="89">
        <v>100</v>
      </c>
      <c r="J31" s="15" t="s">
        <v>54</v>
      </c>
      <c r="K31" s="5"/>
      <c r="L31" s="44"/>
      <c r="M31" s="75">
        <v>2</v>
      </c>
      <c r="N31" s="76">
        <v>13</v>
      </c>
    </row>
    <row r="32" spans="1:14" ht="19.5" customHeight="1">
      <c r="A32" s="15" t="s">
        <v>55</v>
      </c>
      <c r="B32" s="5"/>
      <c r="C32" s="5"/>
      <c r="D32" s="5"/>
      <c r="E32" s="34">
        <v>0</v>
      </c>
      <c r="F32" s="34">
        <v>0</v>
      </c>
      <c r="G32" s="81"/>
      <c r="H32" s="82">
        <v>0</v>
      </c>
      <c r="I32" s="28">
        <v>0</v>
      </c>
      <c r="J32" s="15" t="s">
        <v>56</v>
      </c>
      <c r="K32" s="5"/>
      <c r="L32" s="44"/>
      <c r="M32" s="44">
        <v>0</v>
      </c>
      <c r="N32" s="34">
        <v>0</v>
      </c>
    </row>
    <row r="33" spans="1:14" ht="19.5" customHeight="1">
      <c r="A33" s="15" t="s">
        <v>57</v>
      </c>
      <c r="B33" s="5"/>
      <c r="C33" s="5"/>
      <c r="D33" s="5"/>
      <c r="E33" s="34">
        <v>0</v>
      </c>
      <c r="F33" s="34">
        <v>0</v>
      </c>
      <c r="G33" s="81"/>
      <c r="H33" s="82">
        <v>0</v>
      </c>
      <c r="I33" s="28">
        <v>0</v>
      </c>
      <c r="J33" s="15" t="s">
        <v>58</v>
      </c>
      <c r="K33" s="5"/>
      <c r="L33" s="44"/>
      <c r="M33" s="44">
        <v>0</v>
      </c>
      <c r="N33" s="34">
        <v>0</v>
      </c>
    </row>
    <row r="34" spans="1:14" ht="19.5" customHeight="1">
      <c r="A34" s="15" t="s">
        <v>59</v>
      </c>
      <c r="B34" s="5"/>
      <c r="C34" s="5"/>
      <c r="D34" s="5"/>
      <c r="E34" s="34">
        <v>0</v>
      </c>
      <c r="F34" s="34">
        <v>0</v>
      </c>
      <c r="G34" s="81"/>
      <c r="H34" s="82">
        <v>0</v>
      </c>
      <c r="I34" s="28">
        <v>0</v>
      </c>
      <c r="J34" s="15" t="s">
        <v>60</v>
      </c>
      <c r="K34" s="5"/>
      <c r="L34" s="44"/>
      <c r="M34" s="44">
        <v>0</v>
      </c>
      <c r="N34" s="34">
        <v>0</v>
      </c>
    </row>
    <row r="35" spans="1:14" ht="19.5" customHeight="1">
      <c r="A35" s="15" t="s">
        <v>61</v>
      </c>
      <c r="B35" s="5"/>
      <c r="C35" s="5"/>
      <c r="D35" s="5"/>
      <c r="E35" s="34">
        <v>0</v>
      </c>
      <c r="F35" s="34">
        <v>0</v>
      </c>
      <c r="G35" s="81"/>
      <c r="H35" s="82">
        <v>0</v>
      </c>
      <c r="I35" s="28">
        <v>0</v>
      </c>
      <c r="J35" s="18" t="s">
        <v>83</v>
      </c>
      <c r="K35" s="19"/>
      <c r="L35" s="44"/>
      <c r="M35" s="44">
        <v>2</v>
      </c>
      <c r="N35" s="34">
        <v>13</v>
      </c>
    </row>
    <row r="36" spans="1:14" ht="19.5" customHeight="1">
      <c r="A36" s="15" t="s">
        <v>63</v>
      </c>
      <c r="B36" s="5"/>
      <c r="C36" s="5"/>
      <c r="D36" s="5"/>
      <c r="E36" s="34">
        <v>0</v>
      </c>
      <c r="F36" s="34">
        <v>0</v>
      </c>
      <c r="G36" s="81"/>
      <c r="H36" s="82">
        <v>0</v>
      </c>
      <c r="I36" s="28">
        <v>0</v>
      </c>
      <c r="J36" s="15" t="s">
        <v>62</v>
      </c>
      <c r="K36" s="5"/>
      <c r="L36" s="44"/>
      <c r="M36" s="44">
        <v>0</v>
      </c>
      <c r="N36" s="34">
        <v>0</v>
      </c>
    </row>
    <row r="37" spans="1:14" ht="19.5" customHeight="1">
      <c r="A37" s="15" t="s">
        <v>65</v>
      </c>
      <c r="B37" s="5"/>
      <c r="C37" s="5"/>
      <c r="D37" s="5"/>
      <c r="E37" s="34">
        <v>0</v>
      </c>
      <c r="F37" s="34">
        <v>0</v>
      </c>
      <c r="G37" s="81"/>
      <c r="H37" s="82">
        <v>0</v>
      </c>
      <c r="I37" s="28">
        <v>0</v>
      </c>
      <c r="J37" s="15" t="s">
        <v>64</v>
      </c>
      <c r="K37" s="5"/>
      <c r="L37" s="44"/>
      <c r="M37" s="44">
        <v>0</v>
      </c>
      <c r="N37" s="34">
        <v>0</v>
      </c>
    </row>
    <row r="38" spans="1:14" ht="19.5" customHeight="1">
      <c r="A38" s="15" t="s">
        <v>67</v>
      </c>
      <c r="B38" s="5"/>
      <c r="C38" s="5"/>
      <c r="D38" s="5"/>
      <c r="E38" s="34">
        <v>0</v>
      </c>
      <c r="F38" s="34">
        <v>0</v>
      </c>
      <c r="G38" s="81"/>
      <c r="H38" s="82">
        <v>0</v>
      </c>
      <c r="I38" s="28">
        <v>0</v>
      </c>
      <c r="J38" s="15" t="s">
        <v>66</v>
      </c>
      <c r="K38" s="5"/>
      <c r="L38" s="44"/>
      <c r="M38" s="44">
        <v>0</v>
      </c>
      <c r="N38" s="34">
        <v>0</v>
      </c>
    </row>
    <row r="39" spans="1:14" ht="19.5" customHeight="1">
      <c r="A39" s="15" t="s">
        <v>69</v>
      </c>
      <c r="B39" s="5"/>
      <c r="C39" s="5"/>
      <c r="D39" s="5"/>
      <c r="E39" s="34">
        <v>0</v>
      </c>
      <c r="F39" s="34">
        <v>0</v>
      </c>
      <c r="G39" s="81"/>
      <c r="H39" s="82">
        <v>0</v>
      </c>
      <c r="I39" s="28">
        <v>0</v>
      </c>
      <c r="J39" s="15" t="s">
        <v>68</v>
      </c>
      <c r="K39" s="5"/>
      <c r="L39" s="44"/>
      <c r="M39" s="44">
        <v>0</v>
      </c>
      <c r="N39" s="34">
        <v>0</v>
      </c>
    </row>
    <row r="40" spans="1:14" ht="19.5" customHeight="1">
      <c r="A40" s="15" t="s">
        <v>71</v>
      </c>
      <c r="B40" s="5"/>
      <c r="C40" s="5"/>
      <c r="D40" s="5"/>
      <c r="E40" s="34">
        <v>0</v>
      </c>
      <c r="F40" s="34">
        <v>0</v>
      </c>
      <c r="G40" s="81"/>
      <c r="H40" s="82">
        <v>0</v>
      </c>
      <c r="I40" s="28">
        <v>0</v>
      </c>
      <c r="J40" s="15" t="s">
        <v>70</v>
      </c>
      <c r="K40" s="5"/>
      <c r="L40" s="44"/>
      <c r="M40" s="75">
        <v>0</v>
      </c>
      <c r="N40" s="76">
        <v>0</v>
      </c>
    </row>
    <row r="41" spans="1:14" ht="19.5" customHeight="1">
      <c r="A41" s="15" t="s">
        <v>73</v>
      </c>
      <c r="B41" s="5"/>
      <c r="C41" s="5"/>
      <c r="D41" s="5"/>
      <c r="E41" s="34">
        <v>0</v>
      </c>
      <c r="F41" s="34">
        <v>0</v>
      </c>
      <c r="G41" s="81"/>
      <c r="H41" s="82">
        <v>0</v>
      </c>
      <c r="I41" s="28">
        <v>0</v>
      </c>
      <c r="J41" s="15" t="s">
        <v>72</v>
      </c>
      <c r="K41" s="5"/>
      <c r="L41" s="44"/>
      <c r="M41" s="44">
        <v>0</v>
      </c>
      <c r="N41" s="34">
        <v>0</v>
      </c>
    </row>
    <row r="42" spans="1:14" ht="19.5" customHeight="1">
      <c r="A42" s="15" t="s">
        <v>75</v>
      </c>
      <c r="B42" s="5"/>
      <c r="C42" s="5"/>
      <c r="D42" s="5"/>
      <c r="E42" s="34">
        <v>0</v>
      </c>
      <c r="F42" s="34">
        <v>0</v>
      </c>
      <c r="G42" s="81"/>
      <c r="H42" s="82">
        <v>0</v>
      </c>
      <c r="I42" s="28">
        <v>0</v>
      </c>
      <c r="J42" s="15" t="s">
        <v>74</v>
      </c>
      <c r="K42" s="5"/>
      <c r="L42" s="44"/>
      <c r="M42" s="44">
        <v>0</v>
      </c>
      <c r="N42" s="34">
        <v>0</v>
      </c>
    </row>
    <row r="43" spans="1:14" ht="19.5" customHeight="1">
      <c r="A43" s="15" t="s">
        <v>77</v>
      </c>
      <c r="B43" s="5"/>
      <c r="C43" s="5"/>
      <c r="D43" s="5"/>
      <c r="E43" s="34">
        <v>0</v>
      </c>
      <c r="F43" s="34">
        <v>0</v>
      </c>
      <c r="G43" s="81"/>
      <c r="H43" s="82">
        <v>0</v>
      </c>
      <c r="I43" s="28">
        <v>0</v>
      </c>
      <c r="J43" s="15" t="s">
        <v>76</v>
      </c>
      <c r="K43" s="5"/>
      <c r="L43" s="45"/>
      <c r="M43" s="37">
        <v>0</v>
      </c>
      <c r="N43" s="35">
        <v>0</v>
      </c>
    </row>
    <row r="44" spans="1:14" ht="19.5" customHeight="1">
      <c r="A44" s="15" t="s">
        <v>79</v>
      </c>
      <c r="B44" s="5"/>
      <c r="C44" s="5"/>
      <c r="D44" s="5"/>
      <c r="E44" s="34">
        <v>0</v>
      </c>
      <c r="F44" s="34">
        <v>0</v>
      </c>
      <c r="G44" s="81"/>
      <c r="H44" s="82">
        <v>0</v>
      </c>
      <c r="I44" s="28">
        <v>0</v>
      </c>
      <c r="J44" s="14" t="s">
        <v>78</v>
      </c>
      <c r="K44" s="16"/>
      <c r="L44" s="46"/>
      <c r="M44" s="74">
        <v>0</v>
      </c>
      <c r="N44" s="65">
        <v>0</v>
      </c>
    </row>
    <row r="45" spans="1:14" ht="19.5" customHeight="1">
      <c r="A45" s="15" t="s">
        <v>80</v>
      </c>
      <c r="B45" s="5"/>
      <c r="C45" s="5"/>
      <c r="D45" s="5"/>
      <c r="E45" s="34">
        <v>0</v>
      </c>
      <c r="F45" s="34">
        <v>0</v>
      </c>
      <c r="G45" s="81"/>
      <c r="H45" s="83">
        <v>0</v>
      </c>
      <c r="I45" s="28">
        <v>0</v>
      </c>
      <c r="J45" s="15"/>
      <c r="K45" s="5"/>
      <c r="L45" s="47"/>
      <c r="M45" s="37"/>
      <c r="N45" s="33"/>
    </row>
    <row r="46" spans="1:14" ht="19.5" customHeight="1">
      <c r="A46" s="90" t="s">
        <v>84</v>
      </c>
      <c r="B46" s="91" t="s">
        <v>85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2"/>
    </row>
    <row r="47" spans="1:14" ht="19.5" customHeight="1">
      <c r="A47" s="106" t="s">
        <v>93</v>
      </c>
      <c r="B47" s="106"/>
      <c r="C47" s="106"/>
      <c r="D47" s="106"/>
      <c r="E47" s="106"/>
      <c r="F47" s="106"/>
      <c r="G47" s="106"/>
      <c r="H47" s="106"/>
    </row>
    <row r="48" spans="1:14" ht="19.5" customHeight="1">
      <c r="A48" s="107"/>
      <c r="B48" s="108"/>
      <c r="C48" s="108"/>
      <c r="D48" s="108"/>
      <c r="E48" s="108"/>
      <c r="F48" s="108"/>
      <c r="G48" s="108"/>
      <c r="H48" s="108"/>
    </row>
    <row r="49" ht="19.5" customHeight="1"/>
    <row r="50" ht="19.5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  <row r="1014" ht="21" customHeight="1"/>
    <row r="1015" ht="21" customHeight="1"/>
    <row r="1016" ht="21" customHeight="1"/>
    <row r="1017" ht="21" customHeight="1"/>
    <row r="1018" ht="21" customHeight="1"/>
    <row r="1019" ht="21" customHeight="1"/>
    <row r="1020" ht="21" customHeight="1"/>
    <row r="1021" ht="21" customHeight="1"/>
    <row r="1022" ht="21" customHeight="1"/>
    <row r="1023" ht="21" customHeight="1"/>
    <row r="1024" ht="21" customHeight="1"/>
  </sheetData>
  <mergeCells count="18">
    <mergeCell ref="A1:N1"/>
    <mergeCell ref="A2:N2"/>
    <mergeCell ref="A3:N3"/>
    <mergeCell ref="A5:A6"/>
    <mergeCell ref="C5:D5"/>
    <mergeCell ref="F5:G5"/>
    <mergeCell ref="H5:I5"/>
    <mergeCell ref="J5:J6"/>
    <mergeCell ref="L5:N5"/>
    <mergeCell ref="F6:G6"/>
    <mergeCell ref="A47:H47"/>
    <mergeCell ref="A48:H48"/>
    <mergeCell ref="H6:I6"/>
    <mergeCell ref="J12:L13"/>
    <mergeCell ref="M12:N12"/>
    <mergeCell ref="A29:D30"/>
    <mergeCell ref="F29:I29"/>
    <mergeCell ref="G30:H30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2024-03-14T12:17:54Z</cp:lastPrinted>
  <dcterms:created xsi:type="dcterms:W3CDTF">2023-03-01T05:04:00Z</dcterms:created>
  <dcterms:modified xsi:type="dcterms:W3CDTF">2024-03-14T13:33:54Z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D3ED59E7E85A4A4CA853E1B1EBF4131A</vt:lpwstr>
  </property>
  <property fmtid="{D5CDD505-2E9C-101B-9397-08002B2CF9AE}" pid="3" name="KSOProductBuildVer">
    <vt:lpwstr>1033-11.2.0.11225</vt:lpwstr>
  </property>
</Properties>
</file>